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BW\Documents\01 My문서 (2017)\06-2 CT산업현황조사\2017년 (2016년 기준)\03 심사결과\"/>
    </mc:Choice>
  </mc:AlternateContent>
  <bookViews>
    <workbookView xWindow="0" yWindow="0" windowWidth="28365" windowHeight="12135"/>
  </bookViews>
  <sheets>
    <sheet name="과제평가 총괄표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M16" i="1" l="1"/>
  <c r="F16" i="1"/>
  <c r="F15" i="1" l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E15" i="1" l="1"/>
</calcChain>
</file>

<file path=xl/sharedStrings.xml><?xml version="1.0" encoding="utf-8"?>
<sst xmlns="http://schemas.openxmlformats.org/spreadsheetml/2006/main" count="40" uniqueCount="33">
  <si>
    <t>합     계 (만점 : 60점)</t>
  </si>
  <si>
    <t>평가요소(기준)</t>
  </si>
  <si>
    <t>점수</t>
  </si>
  <si>
    <t>구 분</t>
  </si>
  <si>
    <t>배점</t>
  </si>
  <si>
    <t>(30점)</t>
  </si>
  <si>
    <t>◦과제평가 주요내용</t>
    <phoneticPr fontId="9" type="noConversion"/>
  </si>
  <si>
    <t>2017 부산 CT산업 통계조사 용역 제안서 심사</t>
    <phoneticPr fontId="9" type="noConversion"/>
  </si>
  <si>
    <t>부산 CT산업 수행능력 평가 (60)</t>
    <phoneticPr fontId="9" type="noConversion"/>
  </si>
  <si>
    <t>사업이해도</t>
    <phoneticPr fontId="9" type="noConversion"/>
  </si>
  <si>
    <t>(20점)</t>
    <phoneticPr fontId="9" type="noConversion"/>
  </si>
  <si>
    <t>CT산업의 특성에 대한 이해도</t>
    <phoneticPr fontId="9" type="noConversion"/>
  </si>
  <si>
    <t>본사업의 목적과 통계자료가 무엇인지이해</t>
    <phoneticPr fontId="9" type="noConversion"/>
  </si>
  <si>
    <t>부산CT산업 통계조사 추진 접근방식</t>
    <phoneticPr fontId="9" type="noConversion"/>
  </si>
  <si>
    <t>사업수행능력</t>
    <phoneticPr fontId="9" type="noConversion"/>
  </si>
  <si>
    <t>적절한 투입인력 확보</t>
    <phoneticPr fontId="9" type="noConversion"/>
  </si>
  <si>
    <t>추진 목표별 단계적 문제해소 접근방법</t>
    <phoneticPr fontId="9" type="noConversion"/>
  </si>
  <si>
    <t>전략수립 및 새로운 조사제안, 실현가능성</t>
    <phoneticPr fontId="9" type="noConversion"/>
  </si>
  <si>
    <t>사업관리방안</t>
    <phoneticPr fontId="9" type="noConversion"/>
  </si>
  <si>
    <t>(10점)</t>
    <phoneticPr fontId="9" type="noConversion"/>
  </si>
  <si>
    <t>사업추진일정 및 보고계획의 합리성</t>
    <phoneticPr fontId="9" type="noConversion"/>
  </si>
  <si>
    <t>회수율 확보 및 검증계획의 타당성</t>
    <phoneticPr fontId="9" type="noConversion"/>
  </si>
  <si>
    <t>사업비 집행계획의 적절성</t>
    <phoneticPr fontId="9" type="noConversion"/>
  </si>
  <si>
    <t>2017-부산CT-01</t>
    <phoneticPr fontId="9" type="noConversion"/>
  </si>
  <si>
    <t>2017-부산CT-02</t>
  </si>
  <si>
    <t>주관적 평가 점수</t>
    <phoneticPr fontId="9" type="noConversion"/>
  </si>
  <si>
    <t>A</t>
    <phoneticPr fontId="9" type="noConversion"/>
  </si>
  <si>
    <t>B</t>
    <phoneticPr fontId="9" type="noConversion"/>
  </si>
  <si>
    <t>C</t>
    <phoneticPr fontId="9" type="noConversion"/>
  </si>
  <si>
    <t>D</t>
    <phoneticPr fontId="9" type="noConversion"/>
  </si>
  <si>
    <t>E</t>
    <phoneticPr fontId="9" type="noConversion"/>
  </si>
  <si>
    <t>F</t>
    <phoneticPr fontId="9" type="noConversion"/>
  </si>
  <si>
    <t>G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</si>
</sst>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11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22"/>
      <color rgb="FFFFFFFF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theme="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568ED4"/>
        <bgColor indexed="64"/>
      </patternFill>
    </fill>
    <fill>
      <patternFill patternType="solid">
        <fgColor rgb="FF17375E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75">
    <xf numFmtId="0" fontId="0" fillId="0" borderId="0" xfId="0" applyNumberFormat="1">
      <alignment vertical="center"/>
    </xf>
    <xf numFmtId="0" fontId="0" fillId="0" borderId="0" xfId="0" applyNumberFormat="1" applyAlignment="1">
      <alignment vertical="center" shrinkToFit="1"/>
    </xf>
    <xf numFmtId="0" fontId="4" fillId="0" borderId="2" xfId="0" applyNumberFormat="1" applyFont="1" applyBorder="1" applyAlignment="1">
      <alignment horizontal="justify" vertical="center" wrapText="1"/>
    </xf>
    <xf numFmtId="41" fontId="4" fillId="0" borderId="3" xfId="1" applyNumberFormat="1" applyFont="1" applyBorder="1" applyAlignment="1">
      <alignment horizontal="justify" vertical="center" shrinkToFit="1"/>
    </xf>
    <xf numFmtId="0" fontId="2" fillId="4" borderId="6" xfId="0" applyNumberFormat="1" applyFont="1" applyFill="1" applyBorder="1" applyAlignment="1">
      <alignment horizontal="center" vertical="center" shrinkToFit="1"/>
    </xf>
    <xf numFmtId="0" fontId="2" fillId="4" borderId="7" xfId="0" applyNumberFormat="1" applyFont="1" applyFill="1" applyBorder="1" applyAlignment="1">
      <alignment horizontal="center" vertical="center" wrapText="1"/>
    </xf>
    <xf numFmtId="41" fontId="4" fillId="2" borderId="4" xfId="1" applyNumberFormat="1" applyFont="1" applyFill="1" applyBorder="1" applyAlignment="1">
      <alignment horizontal="right" vertical="center" wrapText="1"/>
    </xf>
    <xf numFmtId="0" fontId="1" fillId="2" borderId="9" xfId="1" applyNumberFormat="1" applyFont="1" applyFill="1" applyBorder="1" applyAlignment="1">
      <alignment horizontal="center" vertical="center" wrapText="1"/>
    </xf>
    <xf numFmtId="0" fontId="1" fillId="2" borderId="10" xfId="1" applyNumberFormat="1" applyFont="1" applyFill="1" applyBorder="1" applyAlignment="1">
      <alignment horizontal="center" vertical="center" wrapText="1"/>
    </xf>
    <xf numFmtId="41" fontId="0" fillId="0" borderId="11" xfId="1" applyNumberFormat="1" applyFont="1" applyBorder="1" applyAlignment="1">
      <alignment horizontal="center" vertical="center" wrapText="1"/>
    </xf>
    <xf numFmtId="41" fontId="0" fillId="0" borderId="12" xfId="1" applyNumberFormat="1" applyFont="1" applyBorder="1" applyAlignment="1">
      <alignment horizontal="center" vertical="center" wrapText="1"/>
    </xf>
    <xf numFmtId="41" fontId="0" fillId="0" borderId="13" xfId="1" applyNumberFormat="1" applyFont="1" applyBorder="1" applyAlignment="1">
      <alignment horizontal="center" vertical="center" wrapText="1"/>
    </xf>
    <xf numFmtId="41" fontId="4" fillId="0" borderId="14" xfId="1" applyNumberFormat="1" applyFont="1" applyBorder="1" applyAlignment="1">
      <alignment horizontal="justify" vertical="center" shrinkToFit="1"/>
    </xf>
    <xf numFmtId="41" fontId="6" fillId="0" borderId="14" xfId="1" applyNumberFormat="1" applyFont="1" applyBorder="1" applyAlignment="1">
      <alignment horizontal="justify" vertical="center" shrinkToFit="1"/>
    </xf>
    <xf numFmtId="0" fontId="3" fillId="0" borderId="14" xfId="0" applyNumberFormat="1" applyFont="1" applyBorder="1" applyAlignment="1">
      <alignment horizontal="center" vertical="center" shrinkToFit="1"/>
    </xf>
    <xf numFmtId="0" fontId="3" fillId="0" borderId="15" xfId="0" applyNumberFormat="1" applyFont="1" applyBorder="1" applyAlignment="1">
      <alignment horizontal="center" vertical="center" shrinkToFit="1"/>
    </xf>
    <xf numFmtId="41" fontId="4" fillId="0" borderId="15" xfId="1" applyNumberFormat="1" applyFont="1" applyBorder="1" applyAlignment="1">
      <alignment horizontal="justify" vertical="center" shrinkToFit="1"/>
    </xf>
    <xf numFmtId="41" fontId="0" fillId="0" borderId="16" xfId="1" applyNumberFormat="1" applyFont="1" applyBorder="1" applyAlignment="1">
      <alignment horizontal="center" vertical="center" wrapText="1"/>
    </xf>
    <xf numFmtId="41" fontId="0" fillId="0" borderId="17" xfId="1" applyNumberFormat="1" applyFont="1" applyBorder="1" applyAlignment="1">
      <alignment horizontal="center" vertical="center" wrapText="1"/>
    </xf>
    <xf numFmtId="41" fontId="0" fillId="0" borderId="18" xfId="1" applyNumberFormat="1" applyFont="1" applyBorder="1" applyAlignment="1">
      <alignment horizontal="center" vertical="center" wrapText="1"/>
    </xf>
    <xf numFmtId="41" fontId="0" fillId="0" borderId="19" xfId="1" applyNumberFormat="1" applyFont="1" applyBorder="1" applyAlignment="1">
      <alignment horizontal="center" vertical="center" wrapText="1"/>
    </xf>
    <xf numFmtId="41" fontId="0" fillId="0" borderId="20" xfId="1" applyNumberFormat="1" applyFont="1" applyBorder="1" applyAlignment="1">
      <alignment horizontal="center" vertical="center" wrapText="1"/>
    </xf>
    <xf numFmtId="41" fontId="5" fillId="0" borderId="21" xfId="1" applyNumberFormat="1" applyFont="1" applyBorder="1" applyAlignment="1">
      <alignment horizontal="center" vertical="center" wrapText="1"/>
    </xf>
    <xf numFmtId="41" fontId="5" fillId="0" borderId="22" xfId="1" applyNumberFormat="1" applyFont="1" applyBorder="1" applyAlignment="1">
      <alignment horizontal="center" vertical="center" wrapText="1"/>
    </xf>
    <xf numFmtId="41" fontId="5" fillId="0" borderId="23" xfId="1" applyNumberFormat="1" applyFont="1" applyBorder="1" applyAlignment="1">
      <alignment horizontal="center" vertical="center" wrapText="1"/>
    </xf>
    <xf numFmtId="41" fontId="3" fillId="3" borderId="24" xfId="0" applyNumberFormat="1" applyFont="1" applyFill="1" applyBorder="1" applyAlignment="1">
      <alignment horizontal="center" vertical="center" wrapText="1"/>
    </xf>
    <xf numFmtId="0" fontId="1" fillId="2" borderId="25" xfId="1" applyNumberFormat="1" applyFont="1" applyFill="1" applyBorder="1" applyAlignment="1">
      <alignment horizontal="center" vertical="center" wrapText="1"/>
    </xf>
    <xf numFmtId="41" fontId="0" fillId="0" borderId="26" xfId="1" applyNumberFormat="1" applyFont="1" applyBorder="1" applyAlignment="1">
      <alignment horizontal="center" vertical="center" wrapText="1"/>
    </xf>
    <xf numFmtId="41" fontId="0" fillId="0" borderId="27" xfId="1" applyNumberFormat="1" applyFont="1" applyBorder="1" applyAlignment="1">
      <alignment horizontal="center" vertical="center" wrapText="1"/>
    </xf>
    <xf numFmtId="41" fontId="0" fillId="0" borderId="28" xfId="1" applyNumberFormat="1" applyFont="1" applyBorder="1" applyAlignment="1">
      <alignment horizontal="center" vertical="center" wrapText="1"/>
    </xf>
    <xf numFmtId="41" fontId="4" fillId="3" borderId="30" xfId="1" applyNumberFormat="1" applyFont="1" applyFill="1" applyBorder="1" applyAlignment="1">
      <alignment horizontal="right" vertical="center" wrapText="1"/>
    </xf>
    <xf numFmtId="41" fontId="0" fillId="0" borderId="40" xfId="1" applyNumberFormat="1" applyFont="1" applyBorder="1" applyAlignment="1">
      <alignment horizontal="center" vertical="center" wrapText="1"/>
    </xf>
    <xf numFmtId="41" fontId="0" fillId="0" borderId="8" xfId="1" applyNumberFormat="1" applyFont="1" applyBorder="1" applyAlignment="1">
      <alignment horizontal="center" vertical="center" wrapText="1"/>
    </xf>
    <xf numFmtId="41" fontId="0" fillId="0" borderId="5" xfId="1" applyNumberFormat="1" applyFont="1" applyBorder="1" applyAlignment="1">
      <alignment horizontal="center" vertical="center" wrapText="1"/>
    </xf>
    <xf numFmtId="41" fontId="0" fillId="0" borderId="41" xfId="1" applyNumberFormat="1" applyFont="1" applyBorder="1" applyAlignment="1">
      <alignment horizontal="center" vertical="center" wrapText="1"/>
    </xf>
    <xf numFmtId="41" fontId="0" fillId="0" borderId="42" xfId="1" applyNumberFormat="1" applyFont="1" applyBorder="1" applyAlignment="1">
      <alignment horizontal="center" vertical="center" wrapText="1"/>
    </xf>
    <xf numFmtId="41" fontId="0" fillId="0" borderId="43" xfId="1" applyNumberFormat="1" applyFont="1" applyBorder="1" applyAlignment="1">
      <alignment horizontal="center" vertical="center" wrapText="1"/>
    </xf>
    <xf numFmtId="0" fontId="0" fillId="0" borderId="0" xfId="0" applyNumberFormat="1" applyBorder="1">
      <alignment vertical="center"/>
    </xf>
    <xf numFmtId="0" fontId="0" fillId="0" borderId="0" xfId="0" applyNumberFormat="1" applyBorder="1" applyAlignment="1">
      <alignment vertical="center" shrinkToFit="1"/>
    </xf>
    <xf numFmtId="0" fontId="0" fillId="0" borderId="44" xfId="0" applyNumberFormat="1" applyBorder="1">
      <alignment vertical="center"/>
    </xf>
    <xf numFmtId="0" fontId="0" fillId="7" borderId="0" xfId="0" applyNumberFormat="1" applyFill="1" applyBorder="1" applyAlignment="1">
      <alignment vertical="center" shrinkToFit="1"/>
    </xf>
    <xf numFmtId="41" fontId="0" fillId="0" borderId="47" xfId="1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shrinkToFit="1"/>
    </xf>
    <xf numFmtId="41" fontId="4" fillId="0" borderId="50" xfId="1" applyNumberFormat="1" applyFont="1" applyBorder="1" applyAlignment="1">
      <alignment horizontal="justify" vertical="center" shrinkToFit="1"/>
    </xf>
    <xf numFmtId="41" fontId="5" fillId="0" borderId="51" xfId="1" applyNumberFormat="1" applyFont="1" applyBorder="1" applyAlignment="1">
      <alignment horizontal="center" vertical="center" wrapText="1"/>
    </xf>
    <xf numFmtId="41" fontId="0" fillId="0" borderId="52" xfId="1" applyNumberFormat="1" applyFont="1" applyBorder="1" applyAlignment="1">
      <alignment horizontal="center" vertical="center" wrapText="1"/>
    </xf>
    <xf numFmtId="41" fontId="0" fillId="0" borderId="53" xfId="1" applyNumberFormat="1" applyFont="1" applyBorder="1" applyAlignment="1">
      <alignment horizontal="center" vertical="center" wrapText="1"/>
    </xf>
    <xf numFmtId="0" fontId="2" fillId="4" borderId="37" xfId="0" applyNumberFormat="1" applyFont="1" applyFill="1" applyBorder="1" applyAlignment="1">
      <alignment horizontal="center" vertical="center" wrapText="1"/>
    </xf>
    <xf numFmtId="0" fontId="2" fillId="4" borderId="6" xfId="0" applyNumberFormat="1" applyFont="1" applyFill="1" applyBorder="1" applyAlignment="1">
      <alignment horizontal="center" vertical="center" wrapText="1"/>
    </xf>
    <xf numFmtId="0" fontId="7" fillId="5" borderId="0" xfId="0" applyNumberFormat="1" applyFont="1" applyFill="1" applyBorder="1" applyAlignment="1">
      <alignment horizontal="center" vertical="center"/>
    </xf>
    <xf numFmtId="0" fontId="7" fillId="5" borderId="44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justify" vertical="center" wrapText="1"/>
    </xf>
    <xf numFmtId="0" fontId="4" fillId="0" borderId="48" xfId="0" applyNumberFormat="1" applyFont="1" applyBorder="1" applyAlignment="1">
      <alignment horizontal="justify" vertical="center" wrapText="1"/>
    </xf>
    <xf numFmtId="0" fontId="4" fillId="0" borderId="32" xfId="0" applyNumberFormat="1" applyFont="1" applyBorder="1" applyAlignment="1">
      <alignment horizontal="justify" vertical="center" shrinkToFit="1"/>
    </xf>
    <xf numFmtId="0" fontId="4" fillId="0" borderId="49" xfId="0" applyNumberFormat="1" applyFont="1" applyBorder="1" applyAlignment="1">
      <alignment horizontal="justify" vertical="center" shrinkToFit="1"/>
    </xf>
    <xf numFmtId="0" fontId="5" fillId="2" borderId="31" xfId="0" applyNumberFormat="1" applyFont="1" applyFill="1" applyBorder="1" applyAlignment="1">
      <alignment horizontal="justify" vertical="center" wrapText="1"/>
    </xf>
    <xf numFmtId="0" fontId="5" fillId="2" borderId="4" xfId="0" applyNumberFormat="1" applyFont="1" applyFill="1" applyBorder="1" applyAlignment="1">
      <alignment horizontal="justify" vertical="center" wrapText="1"/>
    </xf>
    <xf numFmtId="0" fontId="2" fillId="4" borderId="38" xfId="0" applyNumberFormat="1" applyFont="1" applyFill="1" applyBorder="1" applyAlignment="1">
      <alignment horizontal="center" vertical="center" wrapText="1"/>
    </xf>
    <xf numFmtId="0" fontId="2" fillId="4" borderId="29" xfId="0" applyNumberFormat="1" applyFont="1" applyFill="1" applyBorder="1" applyAlignment="1">
      <alignment horizontal="center" vertical="center" wrapText="1"/>
    </xf>
    <xf numFmtId="0" fontId="2" fillId="4" borderId="45" xfId="0" applyNumberFormat="1" applyFont="1" applyFill="1" applyBorder="1" applyAlignment="1">
      <alignment horizontal="center" vertical="center" wrapText="1"/>
    </xf>
    <xf numFmtId="0" fontId="3" fillId="3" borderId="33" xfId="0" applyNumberFormat="1" applyFont="1" applyFill="1" applyBorder="1" applyAlignment="1">
      <alignment horizontal="center" vertical="center" wrapText="1"/>
    </xf>
    <xf numFmtId="0" fontId="3" fillId="3" borderId="30" xfId="0" applyNumberFormat="1" applyFont="1" applyFill="1" applyBorder="1" applyAlignment="1">
      <alignment horizontal="center" vertical="center" wrapText="1"/>
    </xf>
    <xf numFmtId="0" fontId="3" fillId="3" borderId="34" xfId="0" applyNumberFormat="1" applyFont="1" applyFill="1" applyBorder="1" applyAlignment="1">
      <alignment horizontal="center" vertical="center" wrapText="1"/>
    </xf>
    <xf numFmtId="0" fontId="3" fillId="3" borderId="35" xfId="0" applyNumberFormat="1" applyFont="1" applyFill="1" applyBorder="1" applyAlignment="1">
      <alignment horizontal="center" vertical="center" wrapText="1"/>
    </xf>
    <xf numFmtId="0" fontId="3" fillId="3" borderId="36" xfId="0" applyNumberFormat="1" applyFont="1" applyFill="1" applyBorder="1" applyAlignment="1">
      <alignment horizontal="center" vertical="center" wrapText="1"/>
    </xf>
    <xf numFmtId="0" fontId="3" fillId="3" borderId="46" xfId="0" applyNumberFormat="1" applyFont="1" applyFill="1" applyBorder="1" applyAlignment="1">
      <alignment horizontal="center" vertical="center" wrapText="1"/>
    </xf>
    <xf numFmtId="0" fontId="10" fillId="6" borderId="37" xfId="0" applyNumberFormat="1" applyFont="1" applyFill="1" applyBorder="1" applyAlignment="1">
      <alignment horizontal="center" vertical="center"/>
    </xf>
    <xf numFmtId="0" fontId="10" fillId="6" borderId="6" xfId="0" applyNumberFormat="1" applyFont="1" applyFill="1" applyBorder="1" applyAlignment="1">
      <alignment horizontal="center" vertical="center"/>
    </xf>
    <xf numFmtId="0" fontId="10" fillId="6" borderId="7" xfId="0" applyNumberFormat="1" applyFont="1" applyFill="1" applyBorder="1" applyAlignment="1">
      <alignment horizontal="center" vertical="center"/>
    </xf>
    <xf numFmtId="176" fontId="10" fillId="6" borderId="37" xfId="1" applyNumberFormat="1" applyFont="1" applyFill="1" applyBorder="1" applyAlignment="1">
      <alignment horizontal="center" vertical="center"/>
    </xf>
    <xf numFmtId="176" fontId="10" fillId="6" borderId="6" xfId="1" applyNumberFormat="1" applyFont="1" applyFill="1" applyBorder="1" applyAlignment="1">
      <alignment horizontal="center" vertical="center"/>
    </xf>
    <xf numFmtId="176" fontId="10" fillId="6" borderId="7" xfId="1" applyNumberFormat="1" applyFont="1" applyFill="1" applyBorder="1" applyAlignment="1">
      <alignment horizontal="center" vertical="center"/>
    </xf>
    <xf numFmtId="0" fontId="3" fillId="3" borderId="38" xfId="0" applyNumberFormat="1" applyFont="1" applyFill="1" applyBorder="1" applyAlignment="1">
      <alignment horizontal="center" vertical="center" wrapText="1"/>
    </xf>
    <xf numFmtId="0" fontId="3" fillId="3" borderId="29" xfId="0" applyNumberFormat="1" applyFont="1" applyFill="1" applyBorder="1" applyAlignment="1">
      <alignment horizontal="center" vertical="center" wrapText="1"/>
    </xf>
    <xf numFmtId="0" fontId="3" fillId="3" borderId="39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7"/>
  <sheetViews>
    <sheetView tabSelected="1" zoomScaleNormal="100" workbookViewId="0">
      <selection activeCell="M5" sqref="M5:S5"/>
    </sheetView>
  </sheetViews>
  <sheetFormatPr defaultRowHeight="16.5" x14ac:dyDescent="0.3"/>
  <cols>
    <col min="1" max="1" width="1.75" customWidth="1"/>
    <col min="2" max="2" width="2" customWidth="1"/>
    <col min="3" max="3" width="20.375" customWidth="1"/>
    <col min="4" max="4" width="33.375" style="1" customWidth="1"/>
    <col min="5" max="5" width="6.625" customWidth="1"/>
    <col min="6" max="19" width="5.75" customWidth="1"/>
  </cols>
  <sheetData>
    <row r="1" spans="1:19" ht="31.5" customHeight="1" x14ac:dyDescent="0.3">
      <c r="A1" s="49" t="s">
        <v>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50"/>
    </row>
    <row r="2" spans="1:19" ht="9" customHeight="1" thickBot="1" x14ac:dyDescent="0.35">
      <c r="A2" s="37"/>
      <c r="B2" s="37"/>
      <c r="C2" s="37"/>
      <c r="D2" s="38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9"/>
    </row>
    <row r="3" spans="1:19" ht="26.1" customHeight="1" thickBot="1" x14ac:dyDescent="0.35">
      <c r="A3" s="47" t="s">
        <v>3</v>
      </c>
      <c r="B3" s="48"/>
      <c r="C3" s="48"/>
      <c r="D3" s="4" t="s">
        <v>1</v>
      </c>
      <c r="E3" s="5" t="s">
        <v>4</v>
      </c>
      <c r="F3" s="57" t="s">
        <v>2</v>
      </c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9"/>
    </row>
    <row r="4" spans="1:19" ht="26.1" customHeight="1" x14ac:dyDescent="0.3">
      <c r="A4" s="60" t="s">
        <v>8</v>
      </c>
      <c r="B4" s="61"/>
      <c r="C4" s="61"/>
      <c r="D4" s="61"/>
      <c r="E4" s="30"/>
      <c r="F4" s="62" t="s">
        <v>23</v>
      </c>
      <c r="G4" s="63"/>
      <c r="H4" s="63"/>
      <c r="I4" s="63"/>
      <c r="J4" s="64"/>
      <c r="K4" s="64"/>
      <c r="L4" s="64"/>
      <c r="M4" s="62" t="s">
        <v>24</v>
      </c>
      <c r="N4" s="63"/>
      <c r="O4" s="63"/>
      <c r="P4" s="63"/>
      <c r="Q4" s="64"/>
      <c r="R4" s="64"/>
      <c r="S4" s="65"/>
    </row>
    <row r="5" spans="1:19" ht="26.1" customHeight="1" thickBot="1" x14ac:dyDescent="0.35">
      <c r="A5" s="2"/>
      <c r="B5" s="55" t="s">
        <v>6</v>
      </c>
      <c r="C5" s="56"/>
      <c r="D5" s="40"/>
      <c r="E5" s="6"/>
      <c r="F5" s="7" t="s">
        <v>26</v>
      </c>
      <c r="G5" s="8" t="s">
        <v>27</v>
      </c>
      <c r="H5" s="8" t="s">
        <v>28</v>
      </c>
      <c r="I5" s="8" t="s">
        <v>29</v>
      </c>
      <c r="J5" s="26" t="s">
        <v>30</v>
      </c>
      <c r="K5" s="26" t="s">
        <v>31</v>
      </c>
      <c r="L5" s="26" t="s">
        <v>32</v>
      </c>
      <c r="M5" s="7" t="s">
        <v>26</v>
      </c>
      <c r="N5" s="8" t="s">
        <v>27</v>
      </c>
      <c r="O5" s="8" t="s">
        <v>28</v>
      </c>
      <c r="P5" s="8" t="s">
        <v>29</v>
      </c>
      <c r="Q5" s="26" t="s">
        <v>30</v>
      </c>
      <c r="R5" s="26" t="s">
        <v>31</v>
      </c>
      <c r="S5" s="26" t="s">
        <v>32</v>
      </c>
    </row>
    <row r="6" spans="1:19" ht="26.1" customHeight="1" x14ac:dyDescent="0.3">
      <c r="A6" s="51"/>
      <c r="B6" s="53"/>
      <c r="C6" s="15" t="s">
        <v>9</v>
      </c>
      <c r="D6" s="16" t="s">
        <v>11</v>
      </c>
      <c r="E6" s="22">
        <v>6</v>
      </c>
      <c r="F6" s="17">
        <v>6</v>
      </c>
      <c r="G6" s="18">
        <v>4</v>
      </c>
      <c r="H6" s="18">
        <v>4</v>
      </c>
      <c r="I6" s="18">
        <v>5</v>
      </c>
      <c r="J6" s="27">
        <v>4</v>
      </c>
      <c r="K6" s="27">
        <v>5</v>
      </c>
      <c r="L6" s="27"/>
      <c r="M6" s="17">
        <v>6</v>
      </c>
      <c r="N6" s="18">
        <v>5</v>
      </c>
      <c r="O6" s="18">
        <v>4</v>
      </c>
      <c r="P6" s="18">
        <v>5</v>
      </c>
      <c r="Q6" s="18">
        <v>5</v>
      </c>
      <c r="R6" s="18">
        <v>5</v>
      </c>
      <c r="S6" s="19"/>
    </row>
    <row r="7" spans="1:19" ht="26.1" customHeight="1" x14ac:dyDescent="0.3">
      <c r="A7" s="51"/>
      <c r="B7" s="53"/>
      <c r="C7" s="14" t="s">
        <v>10</v>
      </c>
      <c r="D7" s="3" t="s">
        <v>12</v>
      </c>
      <c r="E7" s="23">
        <v>6</v>
      </c>
      <c r="F7" s="20">
        <v>6</v>
      </c>
      <c r="G7" s="21">
        <v>6</v>
      </c>
      <c r="H7" s="21">
        <v>4</v>
      </c>
      <c r="I7" s="21">
        <v>4</v>
      </c>
      <c r="J7" s="28">
        <v>5</v>
      </c>
      <c r="K7" s="28">
        <v>5</v>
      </c>
      <c r="L7" s="28"/>
      <c r="M7" s="20">
        <v>6</v>
      </c>
      <c r="N7" s="21">
        <v>5</v>
      </c>
      <c r="O7" s="21">
        <v>5</v>
      </c>
      <c r="P7" s="21">
        <v>5</v>
      </c>
      <c r="Q7" s="21">
        <v>4</v>
      </c>
      <c r="R7" s="21">
        <v>6</v>
      </c>
      <c r="S7" s="41"/>
    </row>
    <row r="8" spans="1:19" ht="26.1" customHeight="1" thickBot="1" x14ac:dyDescent="0.35">
      <c r="A8" s="51"/>
      <c r="B8" s="53"/>
      <c r="C8" s="14"/>
      <c r="D8" s="12" t="s">
        <v>13</v>
      </c>
      <c r="E8" s="24">
        <v>8</v>
      </c>
      <c r="F8" s="9">
        <v>7</v>
      </c>
      <c r="G8" s="10">
        <v>5</v>
      </c>
      <c r="H8" s="10">
        <v>6</v>
      </c>
      <c r="I8" s="10">
        <v>6</v>
      </c>
      <c r="J8" s="29">
        <v>6</v>
      </c>
      <c r="K8" s="29">
        <v>6</v>
      </c>
      <c r="L8" s="29"/>
      <c r="M8" s="9">
        <v>7</v>
      </c>
      <c r="N8" s="10">
        <v>7</v>
      </c>
      <c r="O8" s="10">
        <v>7</v>
      </c>
      <c r="P8" s="10">
        <v>7</v>
      </c>
      <c r="Q8" s="10">
        <v>4</v>
      </c>
      <c r="R8" s="10">
        <v>6</v>
      </c>
      <c r="S8" s="11"/>
    </row>
    <row r="9" spans="1:19" ht="26.1" customHeight="1" x14ac:dyDescent="0.3">
      <c r="A9" s="51"/>
      <c r="B9" s="53"/>
      <c r="C9" s="15" t="s">
        <v>14</v>
      </c>
      <c r="D9" s="16" t="s">
        <v>15</v>
      </c>
      <c r="E9" s="22">
        <v>10</v>
      </c>
      <c r="F9" s="17">
        <v>8</v>
      </c>
      <c r="G9" s="18">
        <v>9</v>
      </c>
      <c r="H9" s="18">
        <v>8</v>
      </c>
      <c r="I9" s="18">
        <v>7</v>
      </c>
      <c r="J9" s="27">
        <v>5</v>
      </c>
      <c r="K9" s="27">
        <v>8</v>
      </c>
      <c r="L9" s="27"/>
      <c r="M9" s="17">
        <v>9</v>
      </c>
      <c r="N9" s="18">
        <v>8</v>
      </c>
      <c r="O9" s="18">
        <v>8</v>
      </c>
      <c r="P9" s="18">
        <v>8</v>
      </c>
      <c r="Q9" s="18">
        <v>5</v>
      </c>
      <c r="R9" s="18">
        <v>8</v>
      </c>
      <c r="S9" s="19"/>
    </row>
    <row r="10" spans="1:19" ht="26.1" customHeight="1" x14ac:dyDescent="0.3">
      <c r="A10" s="51"/>
      <c r="B10" s="53"/>
      <c r="C10" s="14" t="s">
        <v>5</v>
      </c>
      <c r="D10" s="13" t="s">
        <v>16</v>
      </c>
      <c r="E10" s="24">
        <v>10</v>
      </c>
      <c r="F10" s="31">
        <v>8</v>
      </c>
      <c r="G10" s="32">
        <v>7</v>
      </c>
      <c r="H10" s="32">
        <v>7</v>
      </c>
      <c r="I10" s="32">
        <v>7</v>
      </c>
      <c r="J10" s="33">
        <v>5</v>
      </c>
      <c r="K10" s="33">
        <v>8</v>
      </c>
      <c r="L10" s="33"/>
      <c r="M10" s="31">
        <v>9</v>
      </c>
      <c r="N10" s="32">
        <v>9</v>
      </c>
      <c r="O10" s="32">
        <v>8</v>
      </c>
      <c r="P10" s="32">
        <v>7</v>
      </c>
      <c r="Q10" s="32">
        <v>5</v>
      </c>
      <c r="R10" s="32">
        <v>9</v>
      </c>
      <c r="S10" s="34"/>
    </row>
    <row r="11" spans="1:19" ht="26.1" customHeight="1" thickBot="1" x14ac:dyDescent="0.35">
      <c r="A11" s="51"/>
      <c r="B11" s="53"/>
      <c r="C11" s="14"/>
      <c r="D11" s="13" t="s">
        <v>17</v>
      </c>
      <c r="E11" s="24">
        <v>10</v>
      </c>
      <c r="F11" s="9">
        <v>8</v>
      </c>
      <c r="G11" s="10">
        <v>8</v>
      </c>
      <c r="H11" s="10">
        <v>8</v>
      </c>
      <c r="I11" s="10">
        <v>8</v>
      </c>
      <c r="J11" s="29">
        <v>6</v>
      </c>
      <c r="K11" s="29">
        <v>8</v>
      </c>
      <c r="L11" s="29"/>
      <c r="M11" s="9">
        <v>9</v>
      </c>
      <c r="N11" s="10">
        <v>9</v>
      </c>
      <c r="O11" s="10">
        <v>9</v>
      </c>
      <c r="P11" s="10">
        <v>9</v>
      </c>
      <c r="Q11" s="10">
        <v>5</v>
      </c>
      <c r="R11" s="10">
        <v>8</v>
      </c>
      <c r="S11" s="11"/>
    </row>
    <row r="12" spans="1:19" ht="26.1" customHeight="1" x14ac:dyDescent="0.3">
      <c r="A12" s="51"/>
      <c r="B12" s="53"/>
      <c r="C12" s="15" t="s">
        <v>18</v>
      </c>
      <c r="D12" s="16" t="s">
        <v>20</v>
      </c>
      <c r="E12" s="22">
        <v>3</v>
      </c>
      <c r="F12" s="17">
        <v>3</v>
      </c>
      <c r="G12" s="18">
        <v>3</v>
      </c>
      <c r="H12" s="18">
        <v>2</v>
      </c>
      <c r="I12" s="18">
        <v>2</v>
      </c>
      <c r="J12" s="27">
        <v>2</v>
      </c>
      <c r="K12" s="27">
        <v>3</v>
      </c>
      <c r="L12" s="27"/>
      <c r="M12" s="17">
        <v>3</v>
      </c>
      <c r="N12" s="18">
        <v>2</v>
      </c>
      <c r="O12" s="18">
        <v>3</v>
      </c>
      <c r="P12" s="18">
        <v>2</v>
      </c>
      <c r="Q12" s="18">
        <v>3</v>
      </c>
      <c r="R12" s="18">
        <v>3</v>
      </c>
      <c r="S12" s="19"/>
    </row>
    <row r="13" spans="1:19" ht="26.1" customHeight="1" x14ac:dyDescent="0.3">
      <c r="A13" s="51"/>
      <c r="B13" s="53"/>
      <c r="C13" s="14" t="s">
        <v>19</v>
      </c>
      <c r="D13" s="12" t="s">
        <v>21</v>
      </c>
      <c r="E13" s="24">
        <v>5</v>
      </c>
      <c r="F13" s="31">
        <v>4</v>
      </c>
      <c r="G13" s="32">
        <v>3</v>
      </c>
      <c r="H13" s="32">
        <v>4</v>
      </c>
      <c r="I13" s="32">
        <v>3</v>
      </c>
      <c r="J13" s="33">
        <v>3</v>
      </c>
      <c r="K13" s="33">
        <v>4</v>
      </c>
      <c r="L13" s="33"/>
      <c r="M13" s="31">
        <v>4</v>
      </c>
      <c r="N13" s="32">
        <v>5</v>
      </c>
      <c r="O13" s="32">
        <v>4</v>
      </c>
      <c r="P13" s="32">
        <v>4</v>
      </c>
      <c r="Q13" s="32">
        <v>4</v>
      </c>
      <c r="R13" s="32">
        <v>5</v>
      </c>
      <c r="S13" s="34"/>
    </row>
    <row r="14" spans="1:19" ht="26.1" customHeight="1" thickBot="1" x14ac:dyDescent="0.35">
      <c r="A14" s="52"/>
      <c r="B14" s="54"/>
      <c r="C14" s="42"/>
      <c r="D14" s="43" t="s">
        <v>22</v>
      </c>
      <c r="E14" s="44">
        <v>2</v>
      </c>
      <c r="F14" s="45">
        <v>2</v>
      </c>
      <c r="G14" s="46">
        <v>2</v>
      </c>
      <c r="H14" s="46">
        <v>2</v>
      </c>
      <c r="I14" s="46">
        <v>2</v>
      </c>
      <c r="J14" s="36">
        <v>2</v>
      </c>
      <c r="K14" s="36">
        <v>2</v>
      </c>
      <c r="L14" s="36"/>
      <c r="M14" s="45">
        <v>2</v>
      </c>
      <c r="N14" s="46">
        <v>2</v>
      </c>
      <c r="O14" s="46">
        <v>2</v>
      </c>
      <c r="P14" s="46">
        <v>2</v>
      </c>
      <c r="Q14" s="46">
        <v>2</v>
      </c>
      <c r="R14" s="46">
        <v>2</v>
      </c>
      <c r="S14" s="35"/>
    </row>
    <row r="15" spans="1:19" ht="26.1" customHeight="1" thickBot="1" x14ac:dyDescent="0.35">
      <c r="A15" s="72" t="s">
        <v>0</v>
      </c>
      <c r="B15" s="73"/>
      <c r="C15" s="73"/>
      <c r="D15" s="74"/>
      <c r="E15" s="25">
        <f t="shared" ref="E15:S15" si="0">SUM(E6:E14)</f>
        <v>60</v>
      </c>
      <c r="F15" s="25">
        <f t="shared" si="0"/>
        <v>52</v>
      </c>
      <c r="G15" s="25">
        <f t="shared" si="0"/>
        <v>47</v>
      </c>
      <c r="H15" s="25">
        <f t="shared" si="0"/>
        <v>45</v>
      </c>
      <c r="I15" s="25">
        <f t="shared" si="0"/>
        <v>44</v>
      </c>
      <c r="J15" s="25">
        <f t="shared" si="0"/>
        <v>38</v>
      </c>
      <c r="K15" s="25">
        <f t="shared" si="0"/>
        <v>49</v>
      </c>
      <c r="L15" s="25">
        <f t="shared" si="0"/>
        <v>0</v>
      </c>
      <c r="M15" s="25">
        <f t="shared" si="0"/>
        <v>55</v>
      </c>
      <c r="N15" s="25">
        <f t="shared" si="0"/>
        <v>52</v>
      </c>
      <c r="O15" s="25">
        <f t="shared" si="0"/>
        <v>50</v>
      </c>
      <c r="P15" s="25">
        <f t="shared" si="0"/>
        <v>49</v>
      </c>
      <c r="Q15" s="25">
        <f t="shared" si="0"/>
        <v>37</v>
      </c>
      <c r="R15" s="25">
        <f t="shared" si="0"/>
        <v>52</v>
      </c>
      <c r="S15" s="25">
        <f t="shared" si="0"/>
        <v>0</v>
      </c>
    </row>
    <row r="16" spans="1:19" ht="26.1" customHeight="1" thickBot="1" x14ac:dyDescent="0.35">
      <c r="A16" s="66" t="s">
        <v>25</v>
      </c>
      <c r="B16" s="67"/>
      <c r="C16" s="67"/>
      <c r="D16" s="67"/>
      <c r="E16" s="68"/>
      <c r="F16" s="69">
        <f>(SUM(F15:K15)-MAX(F15:K15)-MIN(F15:K15))/4</f>
        <v>46.25</v>
      </c>
      <c r="G16" s="70"/>
      <c r="H16" s="70"/>
      <c r="I16" s="70"/>
      <c r="J16" s="70"/>
      <c r="K16" s="70"/>
      <c r="L16" s="71"/>
      <c r="M16" s="69">
        <f>(SUM(M15:R15)-MAX(M15:R15)-MIN(M15:R15))/4</f>
        <v>50.75</v>
      </c>
      <c r="N16" s="70"/>
      <c r="O16" s="70"/>
      <c r="P16" s="70"/>
      <c r="Q16" s="70"/>
      <c r="R16" s="70"/>
      <c r="S16" s="71"/>
    </row>
    <row r="17" ht="10.5" customHeight="1" x14ac:dyDescent="0.3"/>
  </sheetData>
  <mergeCells count="13">
    <mergeCell ref="A16:E16"/>
    <mergeCell ref="F16:L16"/>
    <mergeCell ref="M16:S16"/>
    <mergeCell ref="A15:D15"/>
    <mergeCell ref="A3:C3"/>
    <mergeCell ref="A1:S1"/>
    <mergeCell ref="A6:A14"/>
    <mergeCell ref="B6:B14"/>
    <mergeCell ref="B5:C5"/>
    <mergeCell ref="F3:S3"/>
    <mergeCell ref="A4:D4"/>
    <mergeCell ref="M4:S4"/>
    <mergeCell ref="F4:L4"/>
  </mergeCells>
  <phoneticPr fontId="9" type="noConversion"/>
  <pageMargins left="0" right="0" top="0" bottom="0" header="0" footer="0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6.5" x14ac:dyDescent="0.3"/>
  <sheetData/>
  <phoneticPr fontId="9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6.5" x14ac:dyDescent="0.3"/>
  <sheetData/>
  <phoneticPr fontId="9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과제평가 총괄표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강도연</dc:creator>
  <cp:lastModifiedBy>Windows User</cp:lastModifiedBy>
  <cp:revision>6</cp:revision>
  <cp:lastPrinted>2016-04-18T01:37:42Z</cp:lastPrinted>
  <dcterms:created xsi:type="dcterms:W3CDTF">2012-11-06T06:40:05Z</dcterms:created>
  <dcterms:modified xsi:type="dcterms:W3CDTF">2017-08-25T06:26:21Z</dcterms:modified>
</cp:coreProperties>
</file>